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westorski" sheetId="1" r:id="rId1"/>
    <sheet name="Arkusz3" sheetId="2" r:id="rId2"/>
  </sheets>
  <definedNames>
    <definedName name="_xlnm.Print_Area" localSheetId="0">'inwestorski'!$A$1:$G$38</definedName>
  </definedNames>
  <calcPr fullCalcOnLoad="1"/>
</workbook>
</file>

<file path=xl/sharedStrings.xml><?xml version="1.0" encoding="utf-8"?>
<sst xmlns="http://schemas.openxmlformats.org/spreadsheetml/2006/main" count="72" uniqueCount="59">
  <si>
    <t>Rozdz. III.2</t>
  </si>
  <si>
    <t xml:space="preserve">Kosztorys ofertowy (formularz do wypełnienia) </t>
  </si>
  <si>
    <t>dla remontu drogi gminnej nr 103590 ul. Graniczna w Radomyślu Wielkim</t>
  </si>
  <si>
    <t>mb 160</t>
  </si>
  <si>
    <t>Lp.</t>
  </si>
  <si>
    <t>Nr SST CPV</t>
  </si>
  <si>
    <t>Wyszczególnienie  robót</t>
  </si>
  <si>
    <t>J.m.</t>
  </si>
  <si>
    <t>Ilość jedn.</t>
  </si>
  <si>
    <t>Cena jedn.</t>
  </si>
  <si>
    <t>Wartość netto</t>
  </si>
  <si>
    <t>1. Roboty przygotowawcze</t>
  </si>
  <si>
    <t>1.1</t>
  </si>
  <si>
    <t>01.01.01                45 11 27 30</t>
  </si>
  <si>
    <t>Roboty pomiarowe dla trasy drogi w terenie równinnym</t>
  </si>
  <si>
    <t xml:space="preserve">km </t>
  </si>
  <si>
    <t>Razem poz. 1. Roboty przygotowawcze</t>
  </si>
  <si>
    <t>1. Podbudowa</t>
  </si>
  <si>
    <t xml:space="preserve">2.1 </t>
  </si>
  <si>
    <t>04.01.01                    45 23 33 20</t>
  </si>
  <si>
    <t>Wyk. koryta na poszerz. istn. jezdni, z profilowaniem i zagęszcz. podłoża, głęb. 30 cm, grunt kat. III</t>
  </si>
  <si>
    <t>m2</t>
  </si>
  <si>
    <t>2.2</t>
  </si>
  <si>
    <t>04.02.01                    45 23 33 20</t>
  </si>
  <si>
    <t>Wykonanie w-wy odcinającej o grub. 10 cm z piasku, na poszerzeniach istn. nawierzchni</t>
  </si>
  <si>
    <t>2.3</t>
  </si>
  <si>
    <t>04.04.02                     45 23 33 20</t>
  </si>
  <si>
    <t>Wykonanie podbudowy z kruszywa łamanego stabilizowanego mechanicznie w w-wie grub. 15 cm, na poszerzeniach istn. nawierzchni</t>
  </si>
  <si>
    <t>04.01.01              45 23 33 20</t>
  </si>
  <si>
    <t>Mechaniczne profilowanie istniejącej nawierzchni z kruszywa łamanego, do wymaganych spadków, wraz z zagęszczeniem</t>
  </si>
  <si>
    <t>km 0+000 - 0+650 = 650m x 5,0m = 3 250m2</t>
  </si>
  <si>
    <t>1.2</t>
  </si>
  <si>
    <t>Wykonanie podbudowy z kruszywa łamanego stabilizowanego mechanicznie w w-wie grub. 15 cm  po zagęszczeniu, (podbudowa dolna)</t>
  </si>
  <si>
    <t>1.3</t>
  </si>
  <si>
    <t>Wykonanie podbudowy z kruszywa łamanego stabilizowanego mechanicznie w w-wie grub. 10 cm -  warstwa górna podbudowy</t>
  </si>
  <si>
    <t>obmiar jak wyżej</t>
  </si>
  <si>
    <t>Razem poz. 1. Podbudowa</t>
  </si>
  <si>
    <t>2. Roboty nawierzchniowe</t>
  </si>
  <si>
    <t>2.1</t>
  </si>
  <si>
    <t>04.08.01                     45 23 33 20</t>
  </si>
  <si>
    <t>Wyk. w-wy wiążącej  z betonu asfaltowego AC11W grub. 5 cm po zagęszczeniu</t>
  </si>
  <si>
    <t>km 0+000 - 0+650 = 650m x 3,1m = 2 015 m2</t>
  </si>
  <si>
    <t>05.03.05                   45 23 32 20</t>
  </si>
  <si>
    <t>Wyk. w-wy ścieralnej z betonu asfaltowego AC11S grub. 4 cm  po zagęszczeniu</t>
  </si>
  <si>
    <t>km 0+000 - 0+650 = 650m x 3,0m = 1 950m2</t>
  </si>
  <si>
    <t>Razem poz. 2. Roboty nawierzchniowe</t>
  </si>
  <si>
    <t>3. Roboty ziemne i wykończeniowe</t>
  </si>
  <si>
    <t>3.1</t>
  </si>
  <si>
    <t>02.03.01 45 11 12 00-0</t>
  </si>
  <si>
    <t>Ręczne formowanie nasypów z ziemi dowiezionej sam. samowył. w gr. kat. III, wraz z ich zagęszcz. (uzupełnienie poboczy)</t>
  </si>
  <si>
    <t>m3</t>
  </si>
  <si>
    <t>km 0+000 - 0+650 = 650m x 0,75 x 2 = 975m x 0,15m = 146,25 m3</t>
  </si>
  <si>
    <t>3.2</t>
  </si>
  <si>
    <t>Utwardzenie powierzchni poboczy poprzez wyk. podbudowy z kruszywa łamanego stabiliz. mechanicznie, w w-wie grub. 9 cm</t>
  </si>
  <si>
    <t xml:space="preserve">km 0+000 - 0+650 = 650m x 0,55 x 2 = 715m2 </t>
  </si>
  <si>
    <t>Razem poz. 3. Roboty wykończeniowe</t>
  </si>
  <si>
    <t>CENA NETTO (suma poz. od 1 do 3):</t>
  </si>
  <si>
    <t>PODATEK VAT (23% od poz. 4):</t>
  </si>
  <si>
    <t>CENA BRUTTO (suma poz. 4 i 5):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</si>
</sst>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.00"/>
  </numFmts>
  <fonts count="8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b/>
      <sz val="13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 vertical="center" wrapText="1"/>
      <protection/>
    </xf>
    <xf numFmtId="165" fontId="1" fillId="0" borderId="0" xfId="20" applyNumberFormat="1">
      <alignment/>
      <protection/>
    </xf>
    <xf numFmtId="164" fontId="2" fillId="0" borderId="0" xfId="20" applyFont="1" applyAlignment="1">
      <alignment wrapText="1"/>
      <protection/>
    </xf>
    <xf numFmtId="164" fontId="3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/>
      <protection/>
    </xf>
    <xf numFmtId="165" fontId="6" fillId="0" borderId="3" xfId="20" applyNumberFormat="1" applyFont="1" applyBorder="1" applyAlignment="1">
      <alignment horizontal="center" wrapText="1"/>
      <protection/>
    </xf>
    <xf numFmtId="164" fontId="6" fillId="0" borderId="4" xfId="20" applyFont="1" applyBorder="1">
      <alignment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6" fillId="0" borderId="5" xfId="20" applyFont="1" applyBorder="1">
      <alignment/>
      <protection/>
    </xf>
    <xf numFmtId="165" fontId="6" fillId="0" borderId="6" xfId="20" applyNumberFormat="1" applyFont="1" applyBorder="1">
      <alignment/>
      <protection/>
    </xf>
    <xf numFmtId="164" fontId="6" fillId="0" borderId="4" xfId="20" applyFont="1" applyBorder="1" applyAlignment="1">
      <alignment horizontal="center"/>
      <protection/>
    </xf>
    <xf numFmtId="164" fontId="6" fillId="0" borderId="5" xfId="20" applyFont="1" applyBorder="1" applyAlignment="1">
      <alignment horizontal="center"/>
      <protection/>
    </xf>
    <xf numFmtId="166" fontId="6" fillId="0" borderId="6" xfId="20" applyNumberFormat="1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 wrapText="1"/>
      <protection/>
    </xf>
    <xf numFmtId="164" fontId="7" fillId="0" borderId="7" xfId="20" applyFont="1" applyBorder="1" applyAlignment="1">
      <alignment horizontal="center"/>
      <protection/>
    </xf>
    <xf numFmtId="164" fontId="7" fillId="0" borderId="4" xfId="20" applyFont="1" applyBorder="1" applyAlignment="1">
      <alignment horizontal="center"/>
      <protection/>
    </xf>
    <xf numFmtId="164" fontId="7" fillId="0" borderId="5" xfId="20" applyFont="1" applyBorder="1" applyAlignment="1">
      <alignment horizontal="center" vertical="center" wrapText="1"/>
      <protection/>
    </xf>
    <xf numFmtId="164" fontId="7" fillId="0" borderId="5" xfId="20" applyFont="1" applyBorder="1" applyAlignment="1">
      <alignment horizontal="left" vertical="center" wrapText="1"/>
      <protection/>
    </xf>
    <xf numFmtId="164" fontId="7" fillId="0" borderId="5" xfId="20" applyFont="1" applyBorder="1">
      <alignment/>
      <protection/>
    </xf>
    <xf numFmtId="167" fontId="7" fillId="0" borderId="5" xfId="20" applyNumberFormat="1" applyFont="1" applyBorder="1">
      <alignment/>
      <protection/>
    </xf>
    <xf numFmtId="165" fontId="7" fillId="0" borderId="6" xfId="20" applyNumberFormat="1" applyFont="1" applyBorder="1">
      <alignment/>
      <protection/>
    </xf>
    <xf numFmtId="164" fontId="7" fillId="0" borderId="4" xfId="20" applyFont="1" applyBorder="1" applyAlignment="1">
      <alignment horizontal="right"/>
      <protection/>
    </xf>
    <xf numFmtId="166" fontId="7" fillId="0" borderId="5" xfId="20" applyNumberFormat="1" applyFont="1" applyBorder="1">
      <alignment/>
      <protection/>
    </xf>
    <xf numFmtId="164" fontId="7" fillId="0" borderId="5" xfId="20" applyFont="1" applyBorder="1" applyAlignment="1">
      <alignment horizontal="center"/>
      <protection/>
    </xf>
    <xf numFmtId="164" fontId="7" fillId="0" borderId="5" xfId="20" applyFont="1" applyBorder="1" applyAlignment="1">
      <alignment horizontal="left"/>
      <protection/>
    </xf>
    <xf numFmtId="164" fontId="7" fillId="0" borderId="5" xfId="20" applyFont="1" applyBorder="1" applyAlignment="1">
      <alignment horizontal="right"/>
      <protection/>
    </xf>
    <xf numFmtId="164" fontId="7" fillId="0" borderId="4" xfId="20" applyFont="1" applyBorder="1">
      <alignment/>
      <protection/>
    </xf>
    <xf numFmtId="164" fontId="7" fillId="0" borderId="5" xfId="20" applyFont="1" applyBorder="1" applyAlignment="1">
      <alignment horizontal="right" vertical="center" wrapText="1"/>
      <protection/>
    </xf>
    <xf numFmtId="164" fontId="7" fillId="0" borderId="8" xfId="20" applyFont="1" applyBorder="1">
      <alignment/>
      <protection/>
    </xf>
    <xf numFmtId="164" fontId="7" fillId="0" borderId="9" xfId="20" applyFont="1" applyBorder="1" applyAlignment="1">
      <alignment horizontal="right" vertical="center" wrapText="1"/>
      <protection/>
    </xf>
    <xf numFmtId="165" fontId="6" fillId="0" borderId="10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view="pageBreakPreview" zoomScale="115" zoomScaleSheetLayoutView="115" workbookViewId="0" topLeftCell="A27">
      <selection activeCell="G33" sqref="G33"/>
    </sheetView>
  </sheetViews>
  <sheetFormatPr defaultColWidth="9.140625" defaultRowHeight="12.75"/>
  <cols>
    <col min="1" max="1" width="4.421875" style="1" customWidth="1"/>
    <col min="2" max="2" width="10.00390625" style="2" customWidth="1"/>
    <col min="3" max="3" width="39.7109375" style="2" customWidth="1"/>
    <col min="4" max="5" width="6.140625" style="1" customWidth="1"/>
    <col min="6" max="6" width="5.8515625" style="1" customWidth="1"/>
    <col min="7" max="7" width="10.7109375" style="3" customWidth="1"/>
    <col min="8" max="8" width="10.00390625" style="1" customWidth="1"/>
    <col min="9" max="9" width="0" style="4" hidden="1" customWidth="1"/>
    <col min="10" max="16384" width="9.421875" style="1" customWidth="1"/>
  </cols>
  <sheetData>
    <row r="1" ht="12.75" hidden="1"/>
    <row r="2" ht="12.75" hidden="1"/>
    <row r="3" spans="5:7" ht="12.75">
      <c r="E3" s="5" t="s">
        <v>0</v>
      </c>
      <c r="F3" s="5"/>
      <c r="G3" s="5"/>
    </row>
    <row r="4" spans="1:7" ht="12.75">
      <c r="A4" s="6" t="s">
        <v>1</v>
      </c>
      <c r="B4" s="6"/>
      <c r="C4" s="6"/>
      <c r="D4" s="6"/>
      <c r="E4" s="6"/>
      <c r="F4" s="6"/>
      <c r="G4" s="6"/>
    </row>
    <row r="5" ht="12.75" hidden="1"/>
    <row r="6" ht="12.75" hidden="1"/>
    <row r="7" spans="1:7" ht="12.75">
      <c r="A7" s="7" t="s">
        <v>2</v>
      </c>
      <c r="B7" s="7"/>
      <c r="C7" s="7"/>
      <c r="D7" s="7"/>
      <c r="E7" s="7"/>
      <c r="F7" s="7"/>
      <c r="G7" s="7"/>
    </row>
    <row r="8" spans="1:7" ht="12.75">
      <c r="A8" s="7" t="s">
        <v>3</v>
      </c>
      <c r="B8" s="7"/>
      <c r="C8" s="7"/>
      <c r="D8" s="7"/>
      <c r="E8" s="7"/>
      <c r="F8" s="7"/>
      <c r="G8" s="7"/>
    </row>
    <row r="9" ht="12.75" hidden="1"/>
    <row r="10" ht="12.75" hidden="1"/>
    <row r="11" ht="12.75" hidden="1"/>
    <row r="12" spans="1:7" ht="15" customHeight="1">
      <c r="A12" s="8" t="s">
        <v>4</v>
      </c>
      <c r="B12" s="9" t="s">
        <v>5</v>
      </c>
      <c r="C12" s="9" t="s">
        <v>6</v>
      </c>
      <c r="D12" s="10" t="s">
        <v>7</v>
      </c>
      <c r="E12" s="9" t="s">
        <v>8</v>
      </c>
      <c r="F12" s="9" t="s">
        <v>9</v>
      </c>
      <c r="G12" s="11" t="s">
        <v>10</v>
      </c>
    </row>
    <row r="13" spans="1:7" ht="15" customHeight="1">
      <c r="A13" s="8"/>
      <c r="B13" s="9"/>
      <c r="C13" s="9"/>
      <c r="D13" s="10"/>
      <c r="E13" s="9"/>
      <c r="F13" s="9"/>
      <c r="G13" s="11"/>
    </row>
    <row r="14" spans="1:7" ht="12.75" hidden="1">
      <c r="A14" s="12"/>
      <c r="B14" s="13"/>
      <c r="C14" s="13"/>
      <c r="D14" s="14"/>
      <c r="E14" s="14"/>
      <c r="F14" s="14"/>
      <c r="G14" s="15"/>
    </row>
    <row r="15" spans="1:7" ht="12.75" hidden="1">
      <c r="A15" s="12"/>
      <c r="B15" s="13"/>
      <c r="C15" s="13"/>
      <c r="D15" s="14"/>
      <c r="E15" s="14"/>
      <c r="F15" s="14"/>
      <c r="G15" s="15"/>
    </row>
    <row r="16" spans="1:9" s="19" customFormat="1" ht="12.75">
      <c r="A16" s="16">
        <v>1</v>
      </c>
      <c r="B16" s="13">
        <v>2</v>
      </c>
      <c r="C16" s="13">
        <v>3</v>
      </c>
      <c r="D16" s="17">
        <v>4</v>
      </c>
      <c r="E16" s="17">
        <v>5</v>
      </c>
      <c r="F16" s="17">
        <v>6</v>
      </c>
      <c r="G16" s="18">
        <v>7</v>
      </c>
      <c r="I16" s="20"/>
    </row>
    <row r="17" spans="1:7" ht="12.75" hidden="1">
      <c r="A17" s="21" t="s">
        <v>11</v>
      </c>
      <c r="B17" s="21"/>
      <c r="C17" s="21"/>
      <c r="D17" s="21"/>
      <c r="E17" s="21"/>
      <c r="F17" s="21"/>
      <c r="G17" s="21"/>
    </row>
    <row r="18" spans="1:7" ht="12.75" hidden="1">
      <c r="A18" s="22" t="s">
        <v>12</v>
      </c>
      <c r="B18" s="23" t="s">
        <v>13</v>
      </c>
      <c r="C18" s="24" t="s">
        <v>14</v>
      </c>
      <c r="D18" s="25" t="s">
        <v>15</v>
      </c>
      <c r="E18" s="25"/>
      <c r="F18" s="26">
        <v>1500</v>
      </c>
      <c r="G18" s="27">
        <f>F18*E18</f>
        <v>0</v>
      </c>
    </row>
    <row r="19" spans="1:7" ht="12.75" hidden="1">
      <c r="A19" s="28" t="s">
        <v>16</v>
      </c>
      <c r="B19" s="28"/>
      <c r="C19" s="28"/>
      <c r="D19" s="28"/>
      <c r="E19" s="28"/>
      <c r="F19" s="28"/>
      <c r="G19" s="27">
        <f>G18</f>
        <v>0</v>
      </c>
    </row>
    <row r="20" spans="1:7" ht="12.75">
      <c r="A20" s="21" t="s">
        <v>17</v>
      </c>
      <c r="B20" s="21"/>
      <c r="C20" s="21"/>
      <c r="D20" s="21"/>
      <c r="E20" s="21"/>
      <c r="F20" s="21"/>
      <c r="G20" s="21"/>
    </row>
    <row r="21" spans="1:7" ht="12.75" hidden="1">
      <c r="A21" s="22" t="s">
        <v>18</v>
      </c>
      <c r="B21" s="23" t="s">
        <v>19</v>
      </c>
      <c r="C21" s="24" t="s">
        <v>20</v>
      </c>
      <c r="D21" s="25" t="s">
        <v>21</v>
      </c>
      <c r="E21" s="25"/>
      <c r="F21" s="25">
        <v>12</v>
      </c>
      <c r="G21" s="27">
        <f>F21*E21</f>
        <v>0</v>
      </c>
    </row>
    <row r="22" spans="1:7" ht="42.75" customHeight="1" hidden="1">
      <c r="A22" s="22" t="s">
        <v>22</v>
      </c>
      <c r="B22" s="23" t="s">
        <v>23</v>
      </c>
      <c r="C22" s="24" t="s">
        <v>24</v>
      </c>
      <c r="D22" s="25" t="s">
        <v>21</v>
      </c>
      <c r="E22" s="25"/>
      <c r="F22" s="25">
        <v>8</v>
      </c>
      <c r="G22" s="27">
        <f>F22*E22</f>
        <v>0</v>
      </c>
    </row>
    <row r="23" spans="1:7" ht="42.75" customHeight="1" hidden="1">
      <c r="A23" s="22" t="s">
        <v>25</v>
      </c>
      <c r="B23" s="23" t="s">
        <v>26</v>
      </c>
      <c r="C23" s="24" t="s">
        <v>27</v>
      </c>
      <c r="D23" s="25" t="s">
        <v>21</v>
      </c>
      <c r="E23" s="25"/>
      <c r="F23" s="25">
        <v>18</v>
      </c>
      <c r="G23" s="27">
        <f>F23*E23</f>
        <v>0</v>
      </c>
    </row>
    <row r="24" spans="1:9" ht="12.75">
      <c r="A24" s="22" t="s">
        <v>12</v>
      </c>
      <c r="B24" s="23" t="s">
        <v>28</v>
      </c>
      <c r="C24" s="24" t="s">
        <v>29</v>
      </c>
      <c r="D24" s="25" t="s">
        <v>21</v>
      </c>
      <c r="E24" s="29">
        <v>863</v>
      </c>
      <c r="F24" s="25"/>
      <c r="G24" s="27"/>
      <c r="I24" s="4" t="s">
        <v>30</v>
      </c>
    </row>
    <row r="25" spans="1:7" ht="12.75">
      <c r="A25" s="22" t="s">
        <v>31</v>
      </c>
      <c r="B25" s="23" t="s">
        <v>26</v>
      </c>
      <c r="C25" s="24" t="s">
        <v>32</v>
      </c>
      <c r="D25" s="25" t="s">
        <v>21</v>
      </c>
      <c r="E25" s="29">
        <v>863</v>
      </c>
      <c r="F25" s="25"/>
      <c r="G25" s="27"/>
    </row>
    <row r="26" spans="1:9" ht="12.75">
      <c r="A26" s="22" t="s">
        <v>33</v>
      </c>
      <c r="B26" s="23" t="s">
        <v>26</v>
      </c>
      <c r="C26" s="24" t="s">
        <v>34</v>
      </c>
      <c r="D26" s="25" t="s">
        <v>21</v>
      </c>
      <c r="E26" s="29">
        <v>847</v>
      </c>
      <c r="F26" s="25"/>
      <c r="G26" s="27"/>
      <c r="I26" s="4" t="s">
        <v>35</v>
      </c>
    </row>
    <row r="27" spans="1:7" ht="12.75">
      <c r="A27" s="28" t="s">
        <v>36</v>
      </c>
      <c r="B27" s="28"/>
      <c r="C27" s="28"/>
      <c r="D27" s="28"/>
      <c r="E27" s="28"/>
      <c r="F27" s="28"/>
      <c r="G27" s="27"/>
    </row>
    <row r="28" spans="1:7" ht="12.75">
      <c r="A28" s="21" t="s">
        <v>37</v>
      </c>
      <c r="B28" s="21"/>
      <c r="C28" s="21"/>
      <c r="D28" s="21"/>
      <c r="E28" s="21"/>
      <c r="F28" s="21"/>
      <c r="G28" s="21"/>
    </row>
    <row r="29" spans="1:9" ht="42" customHeight="1">
      <c r="A29" s="22" t="s">
        <v>38</v>
      </c>
      <c r="B29" s="23" t="s">
        <v>39</v>
      </c>
      <c r="C29" s="24" t="s">
        <v>40</v>
      </c>
      <c r="D29" s="25" t="s">
        <v>21</v>
      </c>
      <c r="E29" s="25">
        <v>767</v>
      </c>
      <c r="F29" s="25"/>
      <c r="G29" s="27"/>
      <c r="I29" s="4" t="s">
        <v>41</v>
      </c>
    </row>
    <row r="30" spans="1:9" ht="39.75" customHeight="1">
      <c r="A30" s="22" t="s">
        <v>22</v>
      </c>
      <c r="B30" s="23" t="s">
        <v>42</v>
      </c>
      <c r="C30" s="24" t="s">
        <v>43</v>
      </c>
      <c r="D30" s="25" t="s">
        <v>21</v>
      </c>
      <c r="E30" s="29">
        <v>751</v>
      </c>
      <c r="F30" s="25"/>
      <c r="G30" s="27"/>
      <c r="I30" s="4" t="s">
        <v>44</v>
      </c>
    </row>
    <row r="31" spans="1:7" ht="12.75">
      <c r="A31" s="28" t="s">
        <v>45</v>
      </c>
      <c r="B31" s="28"/>
      <c r="C31" s="28"/>
      <c r="D31" s="28"/>
      <c r="E31" s="28"/>
      <c r="F31" s="28"/>
      <c r="G31" s="27"/>
    </row>
    <row r="32" spans="1:7" ht="12.75">
      <c r="A32" s="21" t="s">
        <v>46</v>
      </c>
      <c r="B32" s="21"/>
      <c r="C32" s="21"/>
      <c r="D32" s="21"/>
      <c r="E32" s="21"/>
      <c r="F32" s="21"/>
      <c r="G32" s="21"/>
    </row>
    <row r="33" spans="1:9" ht="12.75">
      <c r="A33" s="30" t="s">
        <v>47</v>
      </c>
      <c r="B33" s="23" t="s">
        <v>48</v>
      </c>
      <c r="C33" s="24" t="s">
        <v>49</v>
      </c>
      <c r="D33" s="31" t="s">
        <v>50</v>
      </c>
      <c r="E33" s="32">
        <v>45</v>
      </c>
      <c r="F33" s="32"/>
      <c r="G33" s="27"/>
      <c r="I33" s="4" t="s">
        <v>51</v>
      </c>
    </row>
    <row r="34" spans="1:9" ht="42.75" customHeight="1">
      <c r="A34" s="22" t="s">
        <v>52</v>
      </c>
      <c r="B34" s="23" t="s">
        <v>26</v>
      </c>
      <c r="C34" s="24" t="s">
        <v>53</v>
      </c>
      <c r="D34" s="25" t="s">
        <v>21</v>
      </c>
      <c r="E34" s="25">
        <v>160</v>
      </c>
      <c r="F34" s="25"/>
      <c r="G34" s="27"/>
      <c r="I34" s="4" t="s">
        <v>54</v>
      </c>
    </row>
    <row r="35" spans="1:7" ht="12.75">
      <c r="A35" s="28" t="s">
        <v>55</v>
      </c>
      <c r="B35" s="28"/>
      <c r="C35" s="28"/>
      <c r="D35" s="28"/>
      <c r="E35" s="28"/>
      <c r="F35" s="28"/>
      <c r="G35" s="27"/>
    </row>
    <row r="36" spans="1:7" ht="15" customHeight="1">
      <c r="A36" s="33">
        <v>4</v>
      </c>
      <c r="B36" s="34" t="s">
        <v>56</v>
      </c>
      <c r="C36" s="34"/>
      <c r="D36" s="34"/>
      <c r="E36" s="34"/>
      <c r="F36" s="34"/>
      <c r="G36" s="15"/>
    </row>
    <row r="37" spans="1:7" ht="15" customHeight="1">
      <c r="A37" s="33">
        <v>5</v>
      </c>
      <c r="B37" s="34" t="s">
        <v>57</v>
      </c>
      <c r="C37" s="34"/>
      <c r="D37" s="34"/>
      <c r="E37" s="34"/>
      <c r="F37" s="34"/>
      <c r="G37" s="15"/>
    </row>
    <row r="38" spans="1:7" ht="15" customHeight="1">
      <c r="A38" s="35">
        <v>6</v>
      </c>
      <c r="B38" s="36" t="s">
        <v>58</v>
      </c>
      <c r="C38" s="36"/>
      <c r="D38" s="36"/>
      <c r="E38" s="36"/>
      <c r="F38" s="36"/>
      <c r="G38" s="37"/>
    </row>
  </sheetData>
  <sheetProtection selectLockedCells="1" selectUnlockedCells="1"/>
  <mergeCells count="22">
    <mergeCell ref="E3:G3"/>
    <mergeCell ref="A4:G4"/>
    <mergeCell ref="A7:G7"/>
    <mergeCell ref="A8:G8"/>
    <mergeCell ref="A12:A13"/>
    <mergeCell ref="B12:B13"/>
    <mergeCell ref="C12:C13"/>
    <mergeCell ref="D12:D13"/>
    <mergeCell ref="E12:E13"/>
    <mergeCell ref="F12:F13"/>
    <mergeCell ref="G12:G13"/>
    <mergeCell ref="A17:G17"/>
    <mergeCell ref="A19:F19"/>
    <mergeCell ref="A20:G20"/>
    <mergeCell ref="A27:F27"/>
    <mergeCell ref="A28:G28"/>
    <mergeCell ref="A31:F31"/>
    <mergeCell ref="A32:G32"/>
    <mergeCell ref="A35:F35"/>
    <mergeCell ref="B36:F36"/>
    <mergeCell ref="B37:F37"/>
    <mergeCell ref="B38:F38"/>
  </mergeCells>
  <printOptions/>
  <pageMargins left="0.25" right="0.25" top="0.75" bottom="0.75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2014-02-05T08:49:29Z</dcterms:modified>
  <cp:category/>
  <cp:version/>
  <cp:contentType/>
  <cp:contentStatus/>
  <cp:revision>4</cp:revision>
</cp:coreProperties>
</file>